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simo/Desktop/2021/SCUDERIA/"/>
    </mc:Choice>
  </mc:AlternateContent>
  <xr:revisionPtr revIDLastSave="0" documentId="13_ncr:1_{881B7E10-9AF5-0F40-BB7C-C0829300994C}" xr6:coauthVersionLast="45" xr6:coauthVersionMax="45" xr10:uidLastSave="{00000000-0000-0000-0000-000000000000}"/>
  <bookViews>
    <workbookView xWindow="0" yWindow="460" windowWidth="33600" windowHeight="19480" xr2:uid="{C1031DDC-52F6-D143-B481-7BD341E19275}"/>
  </bookViews>
  <sheets>
    <sheet name="Foglio1" sheetId="1" r:id="rId1"/>
  </sheets>
  <definedNames>
    <definedName name="_xlnm._FilterDatabase" localSheetId="0" hidden="1">Foglio1!$B$14:$AJ$24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8" i="1" l="1"/>
  <c r="AJ19" i="1"/>
  <c r="AJ17" i="1"/>
  <c r="AJ3" i="1"/>
  <c r="AJ4" i="1"/>
  <c r="AJ5" i="1"/>
  <c r="AJ6" i="1"/>
  <c r="AJ7" i="1"/>
  <c r="AJ8" i="1"/>
  <c r="AJ9" i="1"/>
  <c r="AJ10" i="1"/>
  <c r="AJ11" i="1"/>
  <c r="AJ16" i="1"/>
  <c r="AJ20" i="1"/>
  <c r="AJ21" i="1"/>
  <c r="AJ22" i="1"/>
  <c r="AJ23" i="1"/>
  <c r="AJ24" i="1"/>
</calcChain>
</file>

<file path=xl/sharedStrings.xml><?xml version="1.0" encoding="utf-8"?>
<sst xmlns="http://schemas.openxmlformats.org/spreadsheetml/2006/main" count="135" uniqueCount="47">
  <si>
    <t>ADRIA</t>
  </si>
  <si>
    <t>punti</t>
  </si>
  <si>
    <t>pos.cl-</t>
  </si>
  <si>
    <t>ps</t>
  </si>
  <si>
    <t>NANNETTI FRANCO</t>
  </si>
  <si>
    <t>VAL D'ORCIA</t>
  </si>
  <si>
    <t>LUCCA</t>
  </si>
  <si>
    <t>SALSOMAGGIORE</t>
  </si>
  <si>
    <t>CIOCCO</t>
  </si>
  <si>
    <t>PISTOIA</t>
  </si>
  <si>
    <t>CASCIANA</t>
  </si>
  <si>
    <t>MAREMMA</t>
  </si>
  <si>
    <t>COMO</t>
  </si>
  <si>
    <t>POMARANCE</t>
  </si>
  <si>
    <t>TOTALE</t>
  </si>
  <si>
    <t>CO-PILOTA</t>
  </si>
  <si>
    <t>CRECCHI MICHELE</t>
  </si>
  <si>
    <t>RIT.</t>
  </si>
  <si>
    <t>ERCOLI MAURIZIO</t>
  </si>
  <si>
    <t>FAVALI VALERIO</t>
  </si>
  <si>
    <t>FICHI MATTEO</t>
  </si>
  <si>
    <t>LENZI ANDREA</t>
  </si>
  <si>
    <t>SALVUCCI MASSIMO</t>
  </si>
  <si>
    <t>FONTANA NICHOLAS</t>
  </si>
  <si>
    <t>FICHI FABIO</t>
  </si>
  <si>
    <t>EX</t>
  </si>
  <si>
    <t>PILOTA</t>
  </si>
  <si>
    <t>MARCHETTI ROBERTO</t>
  </si>
  <si>
    <t>TICCIATI LORENZO</t>
  </si>
  <si>
    <t>GUERZONI GIOVANNI</t>
  </si>
  <si>
    <t>MARCHI GIANLUCA</t>
  </si>
  <si>
    <t>INNOCENTI MANUEL</t>
  </si>
  <si>
    <t>CARMIGNANI MAURIZIO</t>
  </si>
  <si>
    <t>DEL TESTA LUCA</t>
  </si>
  <si>
    <t>Posizione</t>
  </si>
  <si>
    <t>CIOCCHETTO</t>
  </si>
  <si>
    <t>44 PARTECIPAZIONI</t>
  </si>
  <si>
    <t>1°</t>
  </si>
  <si>
    <t>2°</t>
  </si>
  <si>
    <t>3°</t>
  </si>
  <si>
    <t>TROFEO RALLY TOSCANA</t>
  </si>
  <si>
    <t>2 E 3</t>
  </si>
  <si>
    <t>RAGGR. N1-</t>
  </si>
  <si>
    <t>MARCHI E CARMIGNANI</t>
  </si>
  <si>
    <t>vittoria di Nannetti in R1</t>
  </si>
  <si>
    <t>3° in AO</t>
  </si>
  <si>
    <t>DEL TESTA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</si>
</sst>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 (Corpo)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164" fontId="0" fillId="0" borderId="0" xfId="1" applyNumberFormat="1" applyFont="1"/>
    <xf numFmtId="164" fontId="7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Border="1"/>
    <xf numFmtId="164" fontId="5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0" borderId="2" xfId="0" applyFont="1" applyBorder="1"/>
    <xf numFmtId="0" fontId="0" fillId="0" borderId="4" xfId="0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0" fillId="0" borderId="0" xfId="1" applyNumberFormat="1" applyFont="1" applyBorder="1"/>
    <xf numFmtId="164" fontId="7" fillId="2" borderId="1" xfId="1" applyNumberFormat="1" applyFont="1" applyFill="1" applyBorder="1" applyAlignment="1">
      <alignment horizontal="center" vertical="top"/>
    </xf>
    <xf numFmtId="164" fontId="7" fillId="2" borderId="6" xfId="1" applyNumberFormat="1" applyFont="1" applyFill="1" applyBorder="1" applyAlignment="1">
      <alignment horizontal="center" vertical="top"/>
    </xf>
    <xf numFmtId="164" fontId="7" fillId="0" borderId="7" xfId="1" applyNumberFormat="1" applyFont="1" applyBorder="1" applyAlignment="1">
      <alignment horizontal="center" vertical="top"/>
    </xf>
    <xf numFmtId="164" fontId="7" fillId="2" borderId="7" xfId="1" applyNumberFormat="1" applyFont="1" applyFill="1" applyBorder="1" applyAlignment="1">
      <alignment horizontal="center" vertical="top"/>
    </xf>
    <xf numFmtId="164" fontId="7" fillId="2" borderId="8" xfId="1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4" fillId="0" borderId="2" xfId="0" applyFont="1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 textRotation="135"/>
    </xf>
    <xf numFmtId="0" fontId="3" fillId="0" borderId="1" xfId="0" applyFont="1" applyBorder="1" applyAlignment="1">
      <alignment horizontal="center"/>
    </xf>
    <xf numFmtId="0" fontId="0" fillId="0" borderId="4" xfId="0" applyBorder="1" applyAlignment="1">
      <alignment horizontal="center" textRotation="135"/>
    </xf>
    <xf numFmtId="0" fontId="0" fillId="0" borderId="5" xfId="0" applyBorder="1" applyAlignment="1">
      <alignment horizontal="center" textRotation="135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72E71-736F-3944-8C71-2302758280CC}">
  <dimension ref="A1:AJ35"/>
  <sheetViews>
    <sheetView tabSelected="1" topLeftCell="A4" workbookViewId="0">
      <selection activeCell="M35" sqref="M35"/>
    </sheetView>
  </sheetViews>
  <sheetFormatPr baseColWidth="10" defaultRowHeight="16" x14ac:dyDescent="0.2"/>
  <cols>
    <col min="2" max="2" width="30.83203125" customWidth="1"/>
    <col min="3" max="5" width="6.83203125" style="1" customWidth="1"/>
    <col min="6" max="7" width="6.83203125" customWidth="1"/>
    <col min="8" max="8" width="8.1640625" style="5" customWidth="1"/>
    <col min="9" max="10" width="6.83203125" customWidth="1"/>
    <col min="11" max="11" width="7.83203125" style="5" customWidth="1"/>
    <col min="12" max="13" width="6.83203125" customWidth="1"/>
    <col min="14" max="14" width="7.5" style="5" customWidth="1"/>
    <col min="15" max="16" width="6.83203125" style="1" customWidth="1"/>
    <col min="17" max="17" width="7.6640625" style="7" customWidth="1"/>
    <col min="18" max="19" width="6.83203125" customWidth="1"/>
    <col min="20" max="20" width="7.6640625" style="5" customWidth="1"/>
    <col min="21" max="22" width="6.83203125" customWidth="1"/>
    <col min="23" max="23" width="7.6640625" style="5" customWidth="1"/>
    <col min="24" max="25" width="6.83203125" customWidth="1"/>
    <col min="26" max="26" width="7.6640625" style="5" customWidth="1"/>
    <col min="27" max="28" width="6.83203125" customWidth="1"/>
    <col min="29" max="29" width="7.6640625" style="5" customWidth="1"/>
    <col min="30" max="31" width="6.83203125" customWidth="1"/>
    <col min="32" max="32" width="7.33203125" style="5" customWidth="1"/>
    <col min="33" max="34" width="6.83203125" customWidth="1"/>
    <col min="35" max="35" width="7.33203125" style="5" customWidth="1"/>
    <col min="36" max="36" width="14.33203125" style="7" bestFit="1" customWidth="1"/>
  </cols>
  <sheetData>
    <row r="1" spans="1:36" ht="23" customHeight="1" x14ac:dyDescent="0.3">
      <c r="A1" s="40" t="s">
        <v>34</v>
      </c>
      <c r="B1" s="42" t="s">
        <v>15</v>
      </c>
      <c r="C1" s="39" t="s">
        <v>0</v>
      </c>
      <c r="D1" s="39"/>
      <c r="E1" s="39"/>
      <c r="F1" s="39" t="s">
        <v>5</v>
      </c>
      <c r="G1" s="39"/>
      <c r="H1" s="39"/>
      <c r="I1" s="39" t="s">
        <v>6</v>
      </c>
      <c r="J1" s="39"/>
      <c r="K1" s="39"/>
      <c r="L1" s="39" t="s">
        <v>7</v>
      </c>
      <c r="M1" s="39"/>
      <c r="N1" s="39"/>
      <c r="O1" s="39" t="s">
        <v>8</v>
      </c>
      <c r="P1" s="39"/>
      <c r="Q1" s="39"/>
      <c r="R1" s="39" t="s">
        <v>9</v>
      </c>
      <c r="S1" s="39"/>
      <c r="T1" s="39"/>
      <c r="U1" s="39" t="s">
        <v>10</v>
      </c>
      <c r="V1" s="39"/>
      <c r="W1" s="39"/>
      <c r="X1" s="39" t="s">
        <v>11</v>
      </c>
      <c r="Y1" s="39"/>
      <c r="Z1" s="39"/>
      <c r="AA1" s="39" t="s">
        <v>12</v>
      </c>
      <c r="AB1" s="39"/>
      <c r="AC1" s="39"/>
      <c r="AD1" s="39" t="s">
        <v>13</v>
      </c>
      <c r="AE1" s="39"/>
      <c r="AF1" s="39"/>
      <c r="AG1" s="39" t="s">
        <v>35</v>
      </c>
      <c r="AH1" s="39"/>
      <c r="AI1" s="39"/>
      <c r="AJ1" s="9" t="s">
        <v>14</v>
      </c>
    </row>
    <row r="2" spans="1:36" ht="20" thickBot="1" x14ac:dyDescent="0.3">
      <c r="A2" s="41"/>
      <c r="B2" s="43"/>
      <c r="C2" s="20" t="s">
        <v>2</v>
      </c>
      <c r="D2" s="20" t="s">
        <v>3</v>
      </c>
      <c r="E2" s="13" t="s">
        <v>1</v>
      </c>
      <c r="F2" s="20" t="s">
        <v>2</v>
      </c>
      <c r="G2" s="20" t="s">
        <v>3</v>
      </c>
      <c r="H2" s="23" t="s">
        <v>1</v>
      </c>
      <c r="I2" s="20" t="s">
        <v>2</v>
      </c>
      <c r="J2" s="20" t="s">
        <v>3</v>
      </c>
      <c r="K2" s="23" t="s">
        <v>1</v>
      </c>
      <c r="L2" s="20" t="s">
        <v>2</v>
      </c>
      <c r="M2" s="20" t="s">
        <v>3</v>
      </c>
      <c r="N2" s="23" t="s">
        <v>1</v>
      </c>
      <c r="O2" s="20" t="s">
        <v>2</v>
      </c>
      <c r="P2" s="20" t="s">
        <v>3</v>
      </c>
      <c r="Q2" s="23" t="s">
        <v>1</v>
      </c>
      <c r="R2" s="20" t="s">
        <v>2</v>
      </c>
      <c r="S2" s="20" t="s">
        <v>3</v>
      </c>
      <c r="T2" s="23" t="s">
        <v>1</v>
      </c>
      <c r="U2" s="20" t="s">
        <v>2</v>
      </c>
      <c r="V2" s="20" t="s">
        <v>3</v>
      </c>
      <c r="W2" s="23" t="s">
        <v>1</v>
      </c>
      <c r="X2" s="20" t="s">
        <v>2</v>
      </c>
      <c r="Y2" s="20" t="s">
        <v>3</v>
      </c>
      <c r="Z2" s="23" t="s">
        <v>1</v>
      </c>
      <c r="AA2" s="20" t="s">
        <v>2</v>
      </c>
      <c r="AB2" s="20" t="s">
        <v>3</v>
      </c>
      <c r="AC2" s="23" t="s">
        <v>1</v>
      </c>
      <c r="AD2" s="20" t="s">
        <v>2</v>
      </c>
      <c r="AE2" s="20" t="s">
        <v>3</v>
      </c>
      <c r="AF2" s="23" t="s">
        <v>1</v>
      </c>
      <c r="AG2" s="20" t="s">
        <v>2</v>
      </c>
      <c r="AH2" s="20" t="s">
        <v>3</v>
      </c>
      <c r="AI2" s="23" t="s">
        <v>1</v>
      </c>
      <c r="AJ2" s="14"/>
    </row>
    <row r="3" spans="1:36" ht="26" x14ac:dyDescent="0.3">
      <c r="A3" s="17">
        <v>1</v>
      </c>
      <c r="B3" s="18" t="s">
        <v>4</v>
      </c>
      <c r="C3" s="15">
        <v>1</v>
      </c>
      <c r="D3" s="15">
        <v>5</v>
      </c>
      <c r="E3" s="16">
        <v>97.5</v>
      </c>
      <c r="F3" s="15"/>
      <c r="G3" s="15"/>
      <c r="H3" s="22"/>
      <c r="I3" s="15">
        <v>1</v>
      </c>
      <c r="J3" s="15">
        <v>6</v>
      </c>
      <c r="K3" s="22">
        <v>110</v>
      </c>
      <c r="L3" s="15"/>
      <c r="M3" s="15"/>
      <c r="N3" s="22"/>
      <c r="O3" s="15"/>
      <c r="P3" s="15"/>
      <c r="Q3" s="22"/>
      <c r="R3" s="15">
        <v>1</v>
      </c>
      <c r="S3" s="15">
        <v>6</v>
      </c>
      <c r="T3" s="22">
        <v>82.5</v>
      </c>
      <c r="U3" s="15" t="s">
        <v>17</v>
      </c>
      <c r="V3" s="15">
        <v>2</v>
      </c>
      <c r="W3" s="22">
        <v>17.5</v>
      </c>
      <c r="X3" s="15">
        <v>3</v>
      </c>
      <c r="Y3" s="15">
        <v>9</v>
      </c>
      <c r="Z3" s="22">
        <v>80</v>
      </c>
      <c r="AA3" s="15" t="s">
        <v>25</v>
      </c>
      <c r="AB3" s="15">
        <v>6</v>
      </c>
      <c r="AC3" s="22">
        <v>37.5</v>
      </c>
      <c r="AD3" s="15"/>
      <c r="AE3" s="15"/>
      <c r="AF3" s="22"/>
      <c r="AG3" s="15"/>
      <c r="AH3" s="15"/>
      <c r="AI3" s="22"/>
      <c r="AJ3" s="27">
        <f t="shared" ref="AJ3:AJ11" si="0">E3+H3+K3+N3+Q3+T3+W3+Z3+AC3+AF3</f>
        <v>425</v>
      </c>
    </row>
    <row r="4" spans="1:36" ht="26" x14ac:dyDescent="0.3">
      <c r="A4" s="12">
        <v>2</v>
      </c>
      <c r="B4" s="19" t="s">
        <v>19</v>
      </c>
      <c r="C4" s="10"/>
      <c r="D4" s="10"/>
      <c r="E4" s="11"/>
      <c r="F4" s="10"/>
      <c r="G4" s="10"/>
      <c r="H4" s="21"/>
      <c r="I4" s="10">
        <v>2</v>
      </c>
      <c r="J4" s="10">
        <v>6</v>
      </c>
      <c r="K4" s="21">
        <v>140</v>
      </c>
      <c r="L4" s="10"/>
      <c r="M4" s="10"/>
      <c r="N4" s="21"/>
      <c r="O4" s="10"/>
      <c r="P4" s="10"/>
      <c r="Q4" s="21"/>
      <c r="R4" s="10">
        <v>2</v>
      </c>
      <c r="S4" s="10">
        <v>6</v>
      </c>
      <c r="T4" s="21">
        <v>75</v>
      </c>
      <c r="U4" s="10" t="s">
        <v>17</v>
      </c>
      <c r="V4" s="10">
        <v>2</v>
      </c>
      <c r="W4" s="21">
        <v>17.5</v>
      </c>
      <c r="X4" s="10">
        <v>9</v>
      </c>
      <c r="Y4" s="10">
        <v>9</v>
      </c>
      <c r="Z4" s="21">
        <v>58.8</v>
      </c>
      <c r="AA4" s="10"/>
      <c r="AB4" s="10"/>
      <c r="AC4" s="21"/>
      <c r="AD4" s="10"/>
      <c r="AE4" s="10"/>
      <c r="AF4" s="21"/>
      <c r="AG4" s="10"/>
      <c r="AH4" s="10"/>
      <c r="AI4" s="21"/>
      <c r="AJ4" s="28">
        <f t="shared" si="0"/>
        <v>291.3</v>
      </c>
    </row>
    <row r="5" spans="1:36" ht="26" x14ac:dyDescent="0.3">
      <c r="A5" s="17">
        <v>3</v>
      </c>
      <c r="B5" s="18" t="s">
        <v>18</v>
      </c>
      <c r="C5" s="15"/>
      <c r="D5" s="15"/>
      <c r="E5" s="16"/>
      <c r="F5" s="15"/>
      <c r="G5" s="15"/>
      <c r="H5" s="22"/>
      <c r="I5" s="15">
        <v>6</v>
      </c>
      <c r="J5" s="15">
        <v>6</v>
      </c>
      <c r="K5" s="22">
        <v>82</v>
      </c>
      <c r="L5" s="15">
        <v>4</v>
      </c>
      <c r="M5" s="15">
        <v>7</v>
      </c>
      <c r="N5" s="22">
        <v>72</v>
      </c>
      <c r="O5" s="15">
        <v>2</v>
      </c>
      <c r="P5" s="15">
        <v>7</v>
      </c>
      <c r="Q5" s="22">
        <v>75</v>
      </c>
      <c r="R5" s="15"/>
      <c r="S5" s="15"/>
      <c r="T5" s="22"/>
      <c r="U5" s="15"/>
      <c r="V5" s="15"/>
      <c r="W5" s="22"/>
      <c r="X5" s="15"/>
      <c r="Y5" s="15"/>
      <c r="Z5" s="22"/>
      <c r="AA5" s="15"/>
      <c r="AB5" s="15"/>
      <c r="AC5" s="22"/>
      <c r="AD5" s="15"/>
      <c r="AE5" s="15"/>
      <c r="AF5" s="22"/>
      <c r="AG5" s="15"/>
      <c r="AH5" s="15"/>
      <c r="AI5" s="22"/>
      <c r="AJ5" s="29">
        <f t="shared" si="0"/>
        <v>229</v>
      </c>
    </row>
    <row r="6" spans="1:36" ht="26" x14ac:dyDescent="0.3">
      <c r="A6" s="12">
        <v>4</v>
      </c>
      <c r="B6" s="19" t="s">
        <v>23</v>
      </c>
      <c r="C6" s="10"/>
      <c r="D6" s="10"/>
      <c r="E6" s="11"/>
      <c r="F6" s="10"/>
      <c r="G6" s="10"/>
      <c r="H6" s="21"/>
      <c r="I6" s="10"/>
      <c r="J6" s="10"/>
      <c r="K6" s="21"/>
      <c r="L6" s="10"/>
      <c r="M6" s="10"/>
      <c r="N6" s="21"/>
      <c r="O6" s="10"/>
      <c r="P6" s="10"/>
      <c r="Q6" s="21"/>
      <c r="R6" s="10">
        <v>2</v>
      </c>
      <c r="S6" s="10">
        <v>6</v>
      </c>
      <c r="T6" s="21">
        <v>87</v>
      </c>
      <c r="U6" s="10">
        <v>1</v>
      </c>
      <c r="V6" s="10">
        <v>6</v>
      </c>
      <c r="W6" s="21">
        <v>117</v>
      </c>
      <c r="X6" s="10"/>
      <c r="Y6" s="10"/>
      <c r="Z6" s="21"/>
      <c r="AA6" s="10"/>
      <c r="AB6" s="10"/>
      <c r="AC6" s="21"/>
      <c r="AD6" s="10"/>
      <c r="AE6" s="10"/>
      <c r="AF6" s="21"/>
      <c r="AG6" s="10"/>
      <c r="AH6" s="10"/>
      <c r="AI6" s="21"/>
      <c r="AJ6" s="28">
        <f t="shared" si="0"/>
        <v>204</v>
      </c>
    </row>
    <row r="7" spans="1:36" ht="26" x14ac:dyDescent="0.3">
      <c r="A7" s="17">
        <v>5</v>
      </c>
      <c r="B7" s="18" t="s">
        <v>21</v>
      </c>
      <c r="C7" s="15"/>
      <c r="D7" s="15"/>
      <c r="E7" s="16"/>
      <c r="F7" s="15"/>
      <c r="G7" s="15"/>
      <c r="H7" s="38"/>
      <c r="I7" s="15"/>
      <c r="J7" s="15"/>
      <c r="K7" s="22"/>
      <c r="L7" s="15"/>
      <c r="M7" s="15"/>
      <c r="N7" s="22"/>
      <c r="O7" s="15">
        <v>1</v>
      </c>
      <c r="P7" s="15">
        <v>10</v>
      </c>
      <c r="Q7" s="22">
        <v>203</v>
      </c>
      <c r="R7" s="15"/>
      <c r="S7" s="15"/>
      <c r="T7" s="22"/>
      <c r="U7" s="15"/>
      <c r="V7" s="15"/>
      <c r="W7" s="22"/>
      <c r="X7" s="15"/>
      <c r="Y7" s="15"/>
      <c r="Z7" s="22"/>
      <c r="AA7" s="15"/>
      <c r="AB7" s="15"/>
      <c r="AC7" s="22"/>
      <c r="AD7" s="15"/>
      <c r="AE7" s="15"/>
      <c r="AF7" s="22"/>
      <c r="AG7" s="15"/>
      <c r="AH7" s="15"/>
      <c r="AI7" s="22"/>
      <c r="AJ7" s="29">
        <f t="shared" si="0"/>
        <v>203</v>
      </c>
    </row>
    <row r="8" spans="1:36" ht="26" x14ac:dyDescent="0.3">
      <c r="A8" s="12">
        <v>6</v>
      </c>
      <c r="B8" s="19" t="s">
        <v>22</v>
      </c>
      <c r="C8" s="10"/>
      <c r="D8" s="10"/>
      <c r="E8" s="11"/>
      <c r="F8" s="10"/>
      <c r="G8" s="10"/>
      <c r="H8" s="21"/>
      <c r="I8" s="10"/>
      <c r="J8" s="10"/>
      <c r="K8" s="21"/>
      <c r="L8" s="10"/>
      <c r="M8" s="10"/>
      <c r="N8" s="21"/>
      <c r="O8" s="10"/>
      <c r="P8" s="10"/>
      <c r="Q8" s="21"/>
      <c r="R8" s="10">
        <v>1</v>
      </c>
      <c r="S8" s="10">
        <v>6</v>
      </c>
      <c r="T8" s="21">
        <v>82.5</v>
      </c>
      <c r="U8" s="10" t="s">
        <v>17</v>
      </c>
      <c r="V8" s="10">
        <v>4</v>
      </c>
      <c r="W8" s="21">
        <v>32</v>
      </c>
      <c r="X8" s="10" t="s">
        <v>17</v>
      </c>
      <c r="Y8" s="10">
        <v>7</v>
      </c>
      <c r="Z8" s="21">
        <v>30.8</v>
      </c>
      <c r="AA8" s="10"/>
      <c r="AB8" s="10"/>
      <c r="AC8" s="21"/>
      <c r="AD8" s="10"/>
      <c r="AE8" s="10"/>
      <c r="AF8" s="21"/>
      <c r="AG8" s="10"/>
      <c r="AH8" s="10"/>
      <c r="AI8" s="21"/>
      <c r="AJ8" s="28">
        <f t="shared" si="0"/>
        <v>145.30000000000001</v>
      </c>
    </row>
    <row r="9" spans="1:36" ht="26" x14ac:dyDescent="0.3">
      <c r="A9" s="17">
        <v>7</v>
      </c>
      <c r="B9" s="18" t="s">
        <v>24</v>
      </c>
      <c r="C9" s="15"/>
      <c r="D9" s="15"/>
      <c r="E9" s="16"/>
      <c r="F9" s="15"/>
      <c r="G9" s="15"/>
      <c r="H9" s="22"/>
      <c r="I9" s="15"/>
      <c r="J9" s="15"/>
      <c r="K9" s="22"/>
      <c r="L9" s="15"/>
      <c r="M9" s="15"/>
      <c r="N9" s="22"/>
      <c r="O9" s="15"/>
      <c r="P9" s="15"/>
      <c r="Q9" s="22"/>
      <c r="R9" s="15"/>
      <c r="S9" s="15"/>
      <c r="T9" s="22"/>
      <c r="U9" s="15">
        <v>6</v>
      </c>
      <c r="V9" s="15">
        <v>6</v>
      </c>
      <c r="W9" s="22">
        <v>66</v>
      </c>
      <c r="X9" s="15"/>
      <c r="Y9" s="15"/>
      <c r="Z9" s="22"/>
      <c r="AA9" s="15"/>
      <c r="AB9" s="15"/>
      <c r="AC9" s="22"/>
      <c r="AD9" s="15">
        <v>6</v>
      </c>
      <c r="AE9" s="15">
        <v>6</v>
      </c>
      <c r="AF9" s="22">
        <v>50.7</v>
      </c>
      <c r="AG9" s="15"/>
      <c r="AH9" s="15"/>
      <c r="AI9" s="22"/>
      <c r="AJ9" s="29">
        <f t="shared" si="0"/>
        <v>116.7</v>
      </c>
    </row>
    <row r="10" spans="1:36" ht="26" x14ac:dyDescent="0.3">
      <c r="A10" s="12">
        <v>8</v>
      </c>
      <c r="B10" s="19" t="s">
        <v>20</v>
      </c>
      <c r="C10" s="10"/>
      <c r="D10" s="10"/>
      <c r="E10" s="11"/>
      <c r="F10" s="10"/>
      <c r="G10" s="10"/>
      <c r="H10" s="21"/>
      <c r="I10" s="10">
        <v>6</v>
      </c>
      <c r="J10" s="10">
        <v>6</v>
      </c>
      <c r="K10" s="21">
        <v>88</v>
      </c>
      <c r="L10" s="10"/>
      <c r="M10" s="10"/>
      <c r="N10" s="21"/>
      <c r="O10" s="10"/>
      <c r="P10" s="10"/>
      <c r="Q10" s="21"/>
      <c r="R10" s="10"/>
      <c r="S10" s="10"/>
      <c r="T10" s="21"/>
      <c r="U10" s="10"/>
      <c r="V10" s="10"/>
      <c r="W10" s="21"/>
      <c r="X10" s="10"/>
      <c r="Y10" s="10"/>
      <c r="Z10" s="21"/>
      <c r="AA10" s="10"/>
      <c r="AB10" s="10"/>
      <c r="AC10" s="21"/>
      <c r="AD10" s="10"/>
      <c r="AE10" s="10"/>
      <c r="AF10" s="21"/>
      <c r="AG10" s="10"/>
      <c r="AH10" s="10"/>
      <c r="AI10" s="21"/>
      <c r="AJ10" s="28">
        <f t="shared" si="0"/>
        <v>88</v>
      </c>
    </row>
    <row r="11" spans="1:36" ht="27" thickBot="1" x14ac:dyDescent="0.35">
      <c r="A11" s="17">
        <v>9</v>
      </c>
      <c r="B11" s="18" t="s">
        <v>16</v>
      </c>
      <c r="C11" s="15"/>
      <c r="D11" s="15"/>
      <c r="E11" s="16"/>
      <c r="F11" s="15" t="s">
        <v>17</v>
      </c>
      <c r="G11" s="15">
        <v>1</v>
      </c>
      <c r="H11" s="22">
        <v>22.7</v>
      </c>
      <c r="I11" s="15"/>
      <c r="J11" s="15"/>
      <c r="K11" s="22"/>
      <c r="L11" s="15"/>
      <c r="M11" s="15"/>
      <c r="N11" s="22"/>
      <c r="O11" s="15"/>
      <c r="P11" s="15"/>
      <c r="Q11" s="22"/>
      <c r="R11" s="15"/>
      <c r="S11" s="15"/>
      <c r="T11" s="22"/>
      <c r="U11" s="15" t="s">
        <v>17</v>
      </c>
      <c r="V11" s="15">
        <v>2</v>
      </c>
      <c r="W11" s="22">
        <v>17.5</v>
      </c>
      <c r="X11" s="15"/>
      <c r="Y11" s="15"/>
      <c r="Z11" s="22"/>
      <c r="AA11" s="15"/>
      <c r="AB11" s="15"/>
      <c r="AC11" s="22"/>
      <c r="AD11" s="15"/>
      <c r="AE11" s="15"/>
      <c r="AF11" s="22"/>
      <c r="AG11" s="15"/>
      <c r="AH11" s="15"/>
      <c r="AI11" s="22"/>
      <c r="AJ11" s="30">
        <f t="shared" si="0"/>
        <v>40.200000000000003</v>
      </c>
    </row>
    <row r="12" spans="1:36" ht="26" x14ac:dyDescent="0.3">
      <c r="A12" s="4"/>
      <c r="B12" s="3"/>
      <c r="E12" s="2"/>
      <c r="F12" s="1"/>
      <c r="G12" s="1"/>
      <c r="H12" s="24"/>
      <c r="I12" s="1"/>
      <c r="J12" s="1"/>
      <c r="K12" s="24"/>
      <c r="L12" s="1"/>
      <c r="M12" s="1"/>
      <c r="N12" s="24"/>
      <c r="Q12" s="24"/>
      <c r="R12" s="1"/>
      <c r="S12" s="1"/>
      <c r="T12" s="24"/>
      <c r="U12" s="1"/>
      <c r="V12" s="1"/>
      <c r="W12" s="24"/>
      <c r="X12" s="1"/>
      <c r="Y12" s="1"/>
      <c r="Z12" s="24"/>
      <c r="AA12" s="1"/>
      <c r="AB12" s="1"/>
      <c r="AC12" s="24"/>
      <c r="AD12" s="1"/>
      <c r="AE12" s="1"/>
      <c r="AF12" s="24"/>
      <c r="AG12" s="1"/>
      <c r="AH12" s="1"/>
      <c r="AI12" s="24"/>
      <c r="AJ12" s="6"/>
    </row>
    <row r="13" spans="1:36" ht="26" x14ac:dyDescent="0.3">
      <c r="A13" s="4"/>
      <c r="B13" s="3"/>
      <c r="E13" s="2"/>
      <c r="F13" s="1"/>
      <c r="G13" s="1"/>
      <c r="H13" s="24"/>
      <c r="I13" s="1"/>
      <c r="J13" s="1"/>
      <c r="K13" s="24"/>
      <c r="L13" s="1"/>
      <c r="M13" s="1"/>
      <c r="N13" s="24"/>
      <c r="Q13" s="24"/>
      <c r="R13" s="1"/>
      <c r="S13" s="1"/>
      <c r="T13" s="24"/>
      <c r="U13" s="1"/>
      <c r="V13" s="1"/>
      <c r="W13" s="24"/>
      <c r="X13" s="1"/>
      <c r="Y13" s="1"/>
      <c r="Z13" s="24"/>
      <c r="AA13" s="1"/>
      <c r="AB13" s="1"/>
      <c r="AC13" s="24"/>
      <c r="AD13" s="1"/>
      <c r="AE13" s="1"/>
      <c r="AF13" s="24"/>
      <c r="AG13" s="1"/>
      <c r="AH13" s="1"/>
      <c r="AI13" s="24"/>
      <c r="AJ13" s="6"/>
    </row>
    <row r="14" spans="1:36" ht="24" x14ac:dyDescent="0.3">
      <c r="A14" s="40" t="s">
        <v>34</v>
      </c>
      <c r="B14" s="44" t="s">
        <v>26</v>
      </c>
      <c r="C14" s="39" t="s">
        <v>0</v>
      </c>
      <c r="D14" s="39"/>
      <c r="E14" s="39"/>
      <c r="F14" s="39" t="s">
        <v>5</v>
      </c>
      <c r="G14" s="39"/>
      <c r="H14" s="39"/>
      <c r="I14" s="39" t="s">
        <v>6</v>
      </c>
      <c r="J14" s="39"/>
      <c r="K14" s="39"/>
      <c r="L14" s="39" t="s">
        <v>7</v>
      </c>
      <c r="M14" s="39"/>
      <c r="N14" s="39"/>
      <c r="O14" s="39" t="s">
        <v>8</v>
      </c>
      <c r="P14" s="39"/>
      <c r="Q14" s="39"/>
      <c r="R14" s="39" t="s">
        <v>9</v>
      </c>
      <c r="S14" s="39"/>
      <c r="T14" s="39"/>
      <c r="U14" s="39" t="s">
        <v>10</v>
      </c>
      <c r="V14" s="39"/>
      <c r="W14" s="39"/>
      <c r="X14" s="39" t="s">
        <v>11</v>
      </c>
      <c r="Y14" s="39"/>
      <c r="Z14" s="39"/>
      <c r="AA14" s="39" t="s">
        <v>12</v>
      </c>
      <c r="AB14" s="39"/>
      <c r="AC14" s="39"/>
      <c r="AD14" s="39" t="s">
        <v>13</v>
      </c>
      <c r="AE14" s="39"/>
      <c r="AF14" s="39"/>
      <c r="AG14" s="39" t="s">
        <v>35</v>
      </c>
      <c r="AH14" s="39"/>
      <c r="AI14" s="39"/>
      <c r="AJ14" s="9" t="s">
        <v>14</v>
      </c>
    </row>
    <row r="15" spans="1:36" ht="19" x14ac:dyDescent="0.25">
      <c r="A15" s="41"/>
      <c r="B15" s="45"/>
      <c r="C15" s="20" t="s">
        <v>2</v>
      </c>
      <c r="D15" s="20" t="s">
        <v>3</v>
      </c>
      <c r="E15" s="13" t="s">
        <v>1</v>
      </c>
      <c r="F15" s="20" t="s">
        <v>2</v>
      </c>
      <c r="G15" s="20" t="s">
        <v>3</v>
      </c>
      <c r="H15" s="23" t="s">
        <v>1</v>
      </c>
      <c r="I15" s="20" t="s">
        <v>2</v>
      </c>
      <c r="J15" s="20" t="s">
        <v>3</v>
      </c>
      <c r="K15" s="23" t="s">
        <v>1</v>
      </c>
      <c r="L15" s="20" t="s">
        <v>2</v>
      </c>
      <c r="M15" s="20" t="s">
        <v>3</v>
      </c>
      <c r="N15" s="23" t="s">
        <v>1</v>
      </c>
      <c r="O15" s="20" t="s">
        <v>2</v>
      </c>
      <c r="P15" s="20" t="s">
        <v>3</v>
      </c>
      <c r="Q15" s="23" t="s">
        <v>1</v>
      </c>
      <c r="R15" s="20" t="s">
        <v>2</v>
      </c>
      <c r="S15" s="20" t="s">
        <v>3</v>
      </c>
      <c r="T15" s="23" t="s">
        <v>1</v>
      </c>
      <c r="U15" s="20" t="s">
        <v>2</v>
      </c>
      <c r="V15" s="20" t="s">
        <v>3</v>
      </c>
      <c r="W15" s="23" t="s">
        <v>1</v>
      </c>
      <c r="X15" s="20" t="s">
        <v>2</v>
      </c>
      <c r="Y15" s="20" t="s">
        <v>3</v>
      </c>
      <c r="Z15" s="23" t="s">
        <v>1</v>
      </c>
      <c r="AA15" s="20" t="s">
        <v>2</v>
      </c>
      <c r="AB15" s="20" t="s">
        <v>3</v>
      </c>
      <c r="AC15" s="23" t="s">
        <v>1</v>
      </c>
      <c r="AD15" s="20" t="s">
        <v>2</v>
      </c>
      <c r="AE15" s="20" t="s">
        <v>3</v>
      </c>
      <c r="AF15" s="23" t="s">
        <v>1</v>
      </c>
      <c r="AG15" s="20" t="s">
        <v>2</v>
      </c>
      <c r="AH15" s="20" t="s">
        <v>3</v>
      </c>
      <c r="AI15" s="23" t="s">
        <v>1</v>
      </c>
      <c r="AJ15" s="14"/>
    </row>
    <row r="16" spans="1:36" ht="26" x14ac:dyDescent="0.3">
      <c r="A16" s="37">
        <v>1</v>
      </c>
      <c r="B16" s="18" t="s">
        <v>28</v>
      </c>
      <c r="C16" s="15"/>
      <c r="D16" s="15"/>
      <c r="E16" s="16"/>
      <c r="F16" s="15" t="s">
        <v>17</v>
      </c>
      <c r="G16" s="15">
        <v>1</v>
      </c>
      <c r="H16" s="22">
        <v>22.7</v>
      </c>
      <c r="I16" s="15"/>
      <c r="J16" s="15"/>
      <c r="K16" s="22"/>
      <c r="L16" s="15"/>
      <c r="M16" s="15"/>
      <c r="N16" s="22"/>
      <c r="O16" s="15"/>
      <c r="P16" s="15"/>
      <c r="Q16" s="22"/>
      <c r="R16" s="15"/>
      <c r="S16" s="15"/>
      <c r="T16" s="22"/>
      <c r="U16" s="15">
        <v>2</v>
      </c>
      <c r="V16" s="15">
        <v>6</v>
      </c>
      <c r="W16" s="22">
        <v>105</v>
      </c>
      <c r="X16" s="15">
        <v>3</v>
      </c>
      <c r="Y16" s="15">
        <v>9</v>
      </c>
      <c r="Z16" s="22">
        <v>80</v>
      </c>
      <c r="AA16" s="15"/>
      <c r="AB16" s="15"/>
      <c r="AC16" s="22"/>
      <c r="AD16" s="15">
        <v>2</v>
      </c>
      <c r="AE16" s="15">
        <v>6</v>
      </c>
      <c r="AF16" s="22">
        <v>90</v>
      </c>
      <c r="AG16" s="15"/>
      <c r="AH16" s="15"/>
      <c r="AI16" s="22"/>
      <c r="AJ16" s="26">
        <f>E16+H16+K16+N16+Q16+T16+W16+Z16+AC16+AF16</f>
        <v>297.7</v>
      </c>
    </row>
    <row r="17" spans="1:36" ht="26" x14ac:dyDescent="0.3">
      <c r="A17" s="31">
        <v>2</v>
      </c>
      <c r="B17" s="32" t="s">
        <v>31</v>
      </c>
      <c r="C17" s="33"/>
      <c r="D17" s="33"/>
      <c r="E17" s="34"/>
      <c r="F17" s="33"/>
      <c r="G17" s="33"/>
      <c r="H17" s="35"/>
      <c r="I17" s="33"/>
      <c r="J17" s="33"/>
      <c r="K17" s="35"/>
      <c r="L17" s="33"/>
      <c r="M17" s="33"/>
      <c r="N17" s="35"/>
      <c r="O17" s="33">
        <v>1</v>
      </c>
      <c r="P17" s="33">
        <v>10</v>
      </c>
      <c r="Q17" s="35">
        <v>203</v>
      </c>
      <c r="R17" s="33"/>
      <c r="S17" s="33"/>
      <c r="T17" s="35"/>
      <c r="U17" s="33"/>
      <c r="V17" s="33"/>
      <c r="W17" s="35"/>
      <c r="X17" s="33"/>
      <c r="Y17" s="33"/>
      <c r="Z17" s="35"/>
      <c r="AA17" s="33"/>
      <c r="AB17" s="33"/>
      <c r="AC17" s="35"/>
      <c r="AD17" s="33"/>
      <c r="AE17" s="33"/>
      <c r="AF17" s="35"/>
      <c r="AG17" s="33">
        <v>2</v>
      </c>
      <c r="AH17" s="33">
        <v>13</v>
      </c>
      <c r="AI17" s="35">
        <v>55</v>
      </c>
      <c r="AJ17" s="26">
        <f>E17+H17+K17+N17+Q17+T17+W17+Z17+AC17+AF17+AI17</f>
        <v>258</v>
      </c>
    </row>
    <row r="18" spans="1:36" ht="26" x14ac:dyDescent="0.3">
      <c r="A18" s="31">
        <v>3</v>
      </c>
      <c r="B18" s="32" t="s">
        <v>30</v>
      </c>
      <c r="C18" s="33"/>
      <c r="D18" s="33"/>
      <c r="E18" s="34"/>
      <c r="F18" s="33"/>
      <c r="G18" s="33"/>
      <c r="H18" s="35"/>
      <c r="I18" s="33"/>
      <c r="J18" s="33"/>
      <c r="K18" s="35"/>
      <c r="L18" s="33"/>
      <c r="M18" s="33"/>
      <c r="N18" s="35"/>
      <c r="O18" s="10">
        <v>1</v>
      </c>
      <c r="P18" s="10">
        <v>7</v>
      </c>
      <c r="Q18" s="21">
        <v>82.5</v>
      </c>
      <c r="R18" s="33">
        <v>1</v>
      </c>
      <c r="S18" s="33">
        <v>6</v>
      </c>
      <c r="T18" s="35">
        <v>112.5</v>
      </c>
      <c r="U18" s="33"/>
      <c r="V18" s="33"/>
      <c r="W18" s="35"/>
      <c r="X18" s="33"/>
      <c r="Y18" s="33"/>
      <c r="Z18" s="35"/>
      <c r="AA18" s="33" t="s">
        <v>17</v>
      </c>
      <c r="AB18" s="33">
        <v>4</v>
      </c>
      <c r="AC18" s="35">
        <v>27.5</v>
      </c>
      <c r="AD18" s="33"/>
      <c r="AE18" s="33"/>
      <c r="AF18" s="35"/>
      <c r="AG18" s="33"/>
      <c r="AH18" s="33"/>
      <c r="AI18" s="35"/>
      <c r="AJ18" s="36">
        <f>E18+H18+K18+N18+T18+W18+Z18+AC18+AF18+AL18+Q18</f>
        <v>222.5</v>
      </c>
    </row>
    <row r="19" spans="1:36" ht="26" x14ac:dyDescent="0.3">
      <c r="A19" s="17">
        <v>4</v>
      </c>
      <c r="B19" s="18" t="s">
        <v>32</v>
      </c>
      <c r="C19" s="15"/>
      <c r="D19" s="15"/>
      <c r="E19" s="16"/>
      <c r="F19" s="15"/>
      <c r="G19" s="15"/>
      <c r="H19" s="22"/>
      <c r="I19" s="15"/>
      <c r="J19" s="15"/>
      <c r="K19" s="22"/>
      <c r="L19" s="15"/>
      <c r="M19" s="15"/>
      <c r="N19" s="22"/>
      <c r="O19" s="15"/>
      <c r="P19" s="15"/>
      <c r="Q19" s="22"/>
      <c r="R19" s="15">
        <v>2</v>
      </c>
      <c r="S19" s="15">
        <v>6</v>
      </c>
      <c r="T19" s="22">
        <v>87</v>
      </c>
      <c r="U19" s="15">
        <v>1</v>
      </c>
      <c r="V19" s="15">
        <v>6</v>
      </c>
      <c r="W19" s="22">
        <v>117</v>
      </c>
      <c r="X19" s="15"/>
      <c r="Y19" s="15"/>
      <c r="Z19" s="22"/>
      <c r="AA19" s="15"/>
      <c r="AB19" s="15"/>
      <c r="AC19" s="22"/>
      <c r="AD19" s="15"/>
      <c r="AE19" s="15"/>
      <c r="AF19" s="22"/>
      <c r="AG19" s="15"/>
      <c r="AH19" s="15"/>
      <c r="AI19" s="22"/>
      <c r="AJ19" s="26">
        <f t="shared" ref="AJ19:AJ24" si="1">E19+H19+K19+N19+Q19+T19+W19+Z19+AC19+AF19</f>
        <v>204</v>
      </c>
    </row>
    <row r="20" spans="1:36" ht="26" x14ac:dyDescent="0.3">
      <c r="A20" s="17">
        <v>5</v>
      </c>
      <c r="B20" s="18" t="s">
        <v>27</v>
      </c>
      <c r="C20" s="15"/>
      <c r="D20" s="15"/>
      <c r="E20" s="16"/>
      <c r="F20" s="15">
        <v>4</v>
      </c>
      <c r="G20" s="15">
        <v>6</v>
      </c>
      <c r="H20" s="22">
        <v>100</v>
      </c>
      <c r="I20" s="15" t="s">
        <v>17</v>
      </c>
      <c r="J20" s="15">
        <v>2</v>
      </c>
      <c r="K20" s="22">
        <v>23.3</v>
      </c>
      <c r="L20" s="15"/>
      <c r="M20" s="15"/>
      <c r="N20" s="22"/>
      <c r="O20" s="15" t="s">
        <v>17</v>
      </c>
      <c r="P20" s="15">
        <v>6</v>
      </c>
      <c r="Q20" s="22">
        <v>59.5</v>
      </c>
      <c r="R20" s="15"/>
      <c r="S20" s="15"/>
      <c r="T20" s="22"/>
      <c r="U20" s="15"/>
      <c r="V20" s="15"/>
      <c r="W20" s="22"/>
      <c r="X20" s="15"/>
      <c r="Y20" s="15"/>
      <c r="Z20" s="22"/>
      <c r="AA20" s="15"/>
      <c r="AB20" s="15"/>
      <c r="AC20" s="22"/>
      <c r="AD20" s="15"/>
      <c r="AE20" s="15"/>
      <c r="AF20" s="22"/>
      <c r="AG20" s="15"/>
      <c r="AH20" s="15"/>
      <c r="AI20" s="22"/>
      <c r="AJ20" s="26">
        <f t="shared" si="1"/>
        <v>182.8</v>
      </c>
    </row>
    <row r="21" spans="1:36" ht="26" x14ac:dyDescent="0.3">
      <c r="A21" s="31">
        <v>6</v>
      </c>
      <c r="B21" s="32" t="s">
        <v>20</v>
      </c>
      <c r="C21" s="33"/>
      <c r="D21" s="33"/>
      <c r="E21" s="34"/>
      <c r="F21" s="33"/>
      <c r="G21" s="33"/>
      <c r="H21" s="35"/>
      <c r="I21" s="33"/>
      <c r="J21" s="33"/>
      <c r="K21" s="35"/>
      <c r="L21" s="33"/>
      <c r="M21" s="33"/>
      <c r="N21" s="35"/>
      <c r="O21" s="33"/>
      <c r="P21" s="33"/>
      <c r="Q21" s="35"/>
      <c r="R21" s="33"/>
      <c r="S21" s="33"/>
      <c r="T21" s="35"/>
      <c r="U21" s="33">
        <v>6</v>
      </c>
      <c r="V21" s="33">
        <v>6</v>
      </c>
      <c r="W21" s="35">
        <v>66</v>
      </c>
      <c r="X21" s="33">
        <v>8</v>
      </c>
      <c r="Y21" s="33">
        <v>9</v>
      </c>
      <c r="Z21" s="35">
        <v>60.8</v>
      </c>
      <c r="AA21" s="33"/>
      <c r="AB21" s="33"/>
      <c r="AC21" s="35"/>
      <c r="AD21" s="33">
        <v>6</v>
      </c>
      <c r="AE21" s="33">
        <v>6</v>
      </c>
      <c r="AF21" s="35">
        <v>50.7</v>
      </c>
      <c r="AG21" s="33"/>
      <c r="AH21" s="33"/>
      <c r="AI21" s="35"/>
      <c r="AJ21" s="36">
        <f t="shared" si="1"/>
        <v>177.5</v>
      </c>
    </row>
    <row r="22" spans="1:36" ht="26" x14ac:dyDescent="0.3">
      <c r="A22" s="17">
        <v>7</v>
      </c>
      <c r="B22" s="18" t="s">
        <v>33</v>
      </c>
      <c r="C22" s="15"/>
      <c r="D22" s="15"/>
      <c r="E22" s="16"/>
      <c r="F22" s="15"/>
      <c r="G22" s="15"/>
      <c r="H22" s="22"/>
      <c r="I22" s="15"/>
      <c r="J22" s="15"/>
      <c r="K22" s="22"/>
      <c r="L22" s="15"/>
      <c r="M22" s="15"/>
      <c r="N22" s="22"/>
      <c r="O22" s="15"/>
      <c r="P22" s="15"/>
      <c r="Q22" s="22"/>
      <c r="R22" s="15"/>
      <c r="S22" s="15"/>
      <c r="T22" s="22"/>
      <c r="U22" s="15">
        <v>2</v>
      </c>
      <c r="V22" s="15">
        <v>6</v>
      </c>
      <c r="W22" s="22">
        <v>90</v>
      </c>
      <c r="X22" s="15">
        <v>6</v>
      </c>
      <c r="Y22" s="15">
        <v>8</v>
      </c>
      <c r="Z22" s="22">
        <v>61.5</v>
      </c>
      <c r="AA22" s="15"/>
      <c r="AB22" s="15"/>
      <c r="AC22" s="22"/>
      <c r="AD22" s="15"/>
      <c r="AE22" s="15"/>
      <c r="AF22" s="22"/>
      <c r="AG22" s="15"/>
      <c r="AH22" s="15"/>
      <c r="AI22" s="22"/>
      <c r="AJ22" s="26">
        <f t="shared" si="1"/>
        <v>151.5</v>
      </c>
    </row>
    <row r="23" spans="1:36" ht="26" x14ac:dyDescent="0.3">
      <c r="A23" s="31">
        <v>8</v>
      </c>
      <c r="B23" s="32" t="s">
        <v>29</v>
      </c>
      <c r="C23" s="33"/>
      <c r="D23" s="33"/>
      <c r="E23" s="34"/>
      <c r="F23" s="33"/>
      <c r="G23" s="33"/>
      <c r="H23" s="35"/>
      <c r="I23" s="33"/>
      <c r="J23" s="33"/>
      <c r="K23" s="35"/>
      <c r="L23" s="33">
        <v>4</v>
      </c>
      <c r="M23" s="33">
        <v>7</v>
      </c>
      <c r="N23" s="35">
        <v>72</v>
      </c>
      <c r="O23" s="33"/>
      <c r="P23" s="33"/>
      <c r="Q23" s="35"/>
      <c r="R23" s="33"/>
      <c r="S23" s="33"/>
      <c r="T23" s="35"/>
      <c r="U23" s="33" t="s">
        <v>17</v>
      </c>
      <c r="V23" s="33">
        <v>4</v>
      </c>
      <c r="W23" s="35">
        <v>32</v>
      </c>
      <c r="X23" s="33"/>
      <c r="Y23" s="33"/>
      <c r="Z23" s="35"/>
      <c r="AA23" s="33"/>
      <c r="AB23" s="33"/>
      <c r="AC23" s="35"/>
      <c r="AD23" s="33"/>
      <c r="AE23" s="33"/>
      <c r="AF23" s="35"/>
      <c r="AG23" s="33"/>
      <c r="AH23" s="33"/>
      <c r="AI23" s="35"/>
      <c r="AJ23" s="36">
        <f t="shared" si="1"/>
        <v>104</v>
      </c>
    </row>
    <row r="24" spans="1:36" ht="26" x14ac:dyDescent="0.3">
      <c r="A24" s="17">
        <v>9</v>
      </c>
      <c r="B24" s="18" t="s">
        <v>24</v>
      </c>
      <c r="C24" s="15"/>
      <c r="D24" s="15"/>
      <c r="E24" s="16"/>
      <c r="F24" s="15"/>
      <c r="G24" s="15"/>
      <c r="H24" s="22"/>
      <c r="I24" s="15">
        <v>6</v>
      </c>
      <c r="J24" s="15">
        <v>6</v>
      </c>
      <c r="K24" s="22">
        <v>88</v>
      </c>
      <c r="L24" s="15"/>
      <c r="M24" s="15"/>
      <c r="N24" s="22"/>
      <c r="O24" s="15"/>
      <c r="P24" s="15"/>
      <c r="Q24" s="22"/>
      <c r="R24" s="15"/>
      <c r="S24" s="15"/>
      <c r="T24" s="22"/>
      <c r="U24" s="15"/>
      <c r="V24" s="15"/>
      <c r="W24" s="22"/>
      <c r="X24" s="15"/>
      <c r="Y24" s="15"/>
      <c r="Z24" s="22"/>
      <c r="AA24" s="15"/>
      <c r="AB24" s="15"/>
      <c r="AC24" s="22"/>
      <c r="AD24" s="15"/>
      <c r="AE24" s="15"/>
      <c r="AF24" s="22"/>
      <c r="AG24" s="15"/>
      <c r="AH24" s="15"/>
      <c r="AI24" s="22"/>
      <c r="AJ24" s="26">
        <f t="shared" si="1"/>
        <v>88</v>
      </c>
    </row>
    <row r="25" spans="1:36" x14ac:dyDescent="0.2">
      <c r="AA25" s="8"/>
      <c r="AB25" s="8"/>
      <c r="AC25" s="25"/>
      <c r="AD25" s="8"/>
      <c r="AE25" s="8"/>
      <c r="AF25" s="25"/>
      <c r="AG25" s="8"/>
      <c r="AH25" s="8"/>
      <c r="AI25" s="25"/>
    </row>
    <row r="26" spans="1:36" x14ac:dyDescent="0.2">
      <c r="AA26" s="8"/>
      <c r="AB26" s="8"/>
      <c r="AC26" s="25"/>
      <c r="AD26" s="8"/>
      <c r="AE26" s="8"/>
      <c r="AF26" s="25"/>
      <c r="AG26" s="8"/>
      <c r="AH26" s="8"/>
      <c r="AI26" s="25"/>
    </row>
    <row r="27" spans="1:36" x14ac:dyDescent="0.2">
      <c r="AA27" s="8"/>
      <c r="AB27" s="8"/>
      <c r="AC27" s="25"/>
      <c r="AD27" s="8"/>
      <c r="AE27" s="8"/>
      <c r="AF27" s="25"/>
      <c r="AG27" s="8"/>
      <c r="AH27" s="8"/>
      <c r="AI27" s="25"/>
    </row>
    <row r="28" spans="1:36" x14ac:dyDescent="0.2">
      <c r="I28" t="s">
        <v>36</v>
      </c>
      <c r="M28" t="s">
        <v>40</v>
      </c>
      <c r="AA28" s="8"/>
      <c r="AB28" s="8"/>
      <c r="AC28" s="25"/>
      <c r="AD28" s="8"/>
      <c r="AE28" s="8"/>
      <c r="AF28" s="25"/>
      <c r="AG28" s="8"/>
      <c r="AH28" s="8"/>
      <c r="AI28" s="25"/>
    </row>
    <row r="29" spans="1:36" x14ac:dyDescent="0.2">
      <c r="I29" t="s">
        <v>37</v>
      </c>
      <c r="J29">
        <v>10</v>
      </c>
      <c r="M29" t="s">
        <v>41</v>
      </c>
      <c r="N29" s="5" t="s">
        <v>42</v>
      </c>
    </row>
    <row r="30" spans="1:36" x14ac:dyDescent="0.2">
      <c r="I30" t="s">
        <v>38</v>
      </c>
      <c r="J30">
        <v>8</v>
      </c>
      <c r="M30" t="s">
        <v>43</v>
      </c>
    </row>
    <row r="31" spans="1:36" x14ac:dyDescent="0.2">
      <c r="I31" t="s">
        <v>39</v>
      </c>
      <c r="J31">
        <v>2</v>
      </c>
    </row>
    <row r="32" spans="1:36" x14ac:dyDescent="0.2">
      <c r="M32" t="s">
        <v>44</v>
      </c>
    </row>
    <row r="34" spans="13:13" x14ac:dyDescent="0.2">
      <c r="M34" t="s">
        <v>45</v>
      </c>
    </row>
    <row r="35" spans="13:13" x14ac:dyDescent="0.2">
      <c r="M35" t="s">
        <v>46</v>
      </c>
    </row>
  </sheetData>
  <autoFilter ref="B14:AF24" xr:uid="{6804FAEA-89E6-E448-AF07-FAF1FC6CE992}">
    <filterColumn colId="1" showButton="0"/>
    <filterColumn colId="2" showButton="0"/>
    <filterColumn colId="4" showButton="0"/>
    <filterColumn colId="5" showButton="0"/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  <filterColumn colId="25" showButton="0"/>
    <filterColumn colId="26" showButton="0"/>
    <filterColumn colId="28" showButton="0"/>
    <filterColumn colId="29" showButton="0"/>
  </autoFilter>
  <mergeCells count="26">
    <mergeCell ref="A1:A2"/>
    <mergeCell ref="A14:A15"/>
    <mergeCell ref="O14:Q14"/>
    <mergeCell ref="R14:T14"/>
    <mergeCell ref="U14:W14"/>
    <mergeCell ref="B1:B2"/>
    <mergeCell ref="B14:B15"/>
    <mergeCell ref="C14:E14"/>
    <mergeCell ref="F14:H14"/>
    <mergeCell ref="I14:K14"/>
    <mergeCell ref="L14:N14"/>
    <mergeCell ref="C1:E1"/>
    <mergeCell ref="F1:H1"/>
    <mergeCell ref="I1:K1"/>
    <mergeCell ref="L1:N1"/>
    <mergeCell ref="O1:Q1"/>
    <mergeCell ref="R1:T1"/>
    <mergeCell ref="AG1:AI1"/>
    <mergeCell ref="AG14:AI14"/>
    <mergeCell ref="X14:Z14"/>
    <mergeCell ref="AA14:AC14"/>
    <mergeCell ref="AD14:AF14"/>
    <mergeCell ref="U1:W1"/>
    <mergeCell ref="X1:Z1"/>
    <mergeCell ref="AA1:AC1"/>
    <mergeCell ref="AD1:A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2020-11-28T05:29:38Z</dcterms:created>
  <dcterms:modified xsi:type="dcterms:W3CDTF">2021-01-21T22:26:56Z</dcterms:modified>
</cp:coreProperties>
</file>